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SynologyDrive\Nowa Perspektywa 2021-2027\PLAN KOMUNIKACJI\Nowy plan komunikacji_8.02\"/>
    </mc:Choice>
  </mc:AlternateContent>
  <xr:revisionPtr revIDLastSave="0" documentId="13_ncr:1_{E2EDDC7D-2CD0-4BC6-B085-0C1471786B5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K LSR 2023 2" sheetId="7" r:id="rId1"/>
    <sheet name="PK LSR 2024_16.02" sheetId="8" r:id="rId2"/>
    <sheet name="PK LSr na 2024" sheetId="9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9" l="1"/>
  <c r="G31" i="9"/>
  <c r="G30" i="9"/>
  <c r="G29" i="9"/>
  <c r="G28" i="9"/>
  <c r="G27" i="9"/>
  <c r="G26" i="9"/>
  <c r="G23" i="9"/>
  <c r="G13" i="9"/>
  <c r="G10" i="9"/>
  <c r="G9" i="9"/>
  <c r="G8" i="9"/>
  <c r="G5" i="9"/>
  <c r="M31" i="8"/>
  <c r="M30" i="8"/>
  <c r="M29" i="8"/>
  <c r="M28" i="8"/>
  <c r="M27" i="8"/>
  <c r="M26" i="8"/>
  <c r="M25" i="8"/>
  <c r="M22" i="8"/>
  <c r="M12" i="8"/>
  <c r="M9" i="8"/>
  <c r="M8" i="8"/>
  <c r="M7" i="8"/>
  <c r="M4" i="8"/>
  <c r="M22" i="7"/>
  <c r="M29" i="7"/>
  <c r="M30" i="7"/>
  <c r="M31" i="7"/>
  <c r="M32" i="7"/>
  <c r="M28" i="7"/>
  <c r="M27" i="7"/>
  <c r="M23" i="7"/>
  <c r="M7" i="7"/>
  <c r="M26" i="7"/>
  <c r="M12" i="7"/>
  <c r="M9" i="7"/>
  <c r="M8" i="7"/>
  <c r="M4" i="7"/>
</calcChain>
</file>

<file path=xl/sharedStrings.xml><?xml version="1.0" encoding="utf-8"?>
<sst xmlns="http://schemas.openxmlformats.org/spreadsheetml/2006/main" count="236" uniqueCount="72">
  <si>
    <t>Środki przekazu</t>
  </si>
  <si>
    <t>dyżury informacyjne</t>
  </si>
  <si>
    <t>Cel</t>
  </si>
  <si>
    <t>Główni adresaci</t>
  </si>
  <si>
    <t>Działania komunikacyjne</t>
  </si>
  <si>
    <t>Wskaźniki monitorowania komunikacji</t>
  </si>
  <si>
    <t>Razem</t>
  </si>
  <si>
    <t>wszyscy beneficjenci LGD, członkowie i organy LGD, podmioty aplikujące i realizujące operacje w ramach LSR</t>
  </si>
  <si>
    <t>1. kampania informacyjno - promocyjna</t>
  </si>
  <si>
    <t>media społecznościowe</t>
  </si>
  <si>
    <t>mailing</t>
  </si>
  <si>
    <t>Liczba materiałów promocyjnych o różnej treści</t>
  </si>
  <si>
    <t>tablica informacyjna</t>
  </si>
  <si>
    <t xml:space="preserve">spotkania informacyjne </t>
  </si>
  <si>
    <t>kalendarz publiczny</t>
  </si>
  <si>
    <t>stoisko informacyjne LGD podczas wydarzeń miejskich</t>
  </si>
  <si>
    <t>1. Badania monitorujące</t>
  </si>
  <si>
    <t>ankieta satysfakcji z doradztwa</t>
  </si>
  <si>
    <t>ankieta satysfakcji ze szkoleń</t>
  </si>
  <si>
    <t>ankieta online</t>
  </si>
  <si>
    <t xml:space="preserve">strona www </t>
  </si>
  <si>
    <t>zorganizowanie raz w roku otwartego spotkania informacyjno-konsultacyjnego z każdą z rad okręgów i mieszkańcami obszaru  (harmonogram ogłaszania konkursów w ramach LSR, zasady
przeprowadzenia konkursów oraz zasięgnie informacji o potrzebach i
oczekiwaniach ww. grup)</t>
  </si>
  <si>
    <t>Liczba spotkań</t>
  </si>
  <si>
    <t>materiały informacyjne drukowane</t>
  </si>
  <si>
    <t>Liczba utworzonych kalendarzy</t>
  </si>
  <si>
    <t>1. Działania informacyjno-doradcze</t>
  </si>
  <si>
    <t>1. Działania informacyjno - promocyjne</t>
  </si>
  <si>
    <t>Cel 2
Wsparcie podmiotów na etapie składania wniosków oraz rozliczania projektów z budżetu LSR.</t>
  </si>
  <si>
    <t>strona www</t>
  </si>
  <si>
    <t>2. Działania animujące</t>
  </si>
  <si>
    <t>Liczba informacji</t>
  </si>
  <si>
    <t>Liczba baz</t>
  </si>
  <si>
    <t>Liczba wysłanych informacji droga mailowo-smsową</t>
  </si>
  <si>
    <t>wszyscy mieszkańcy obszaru objętego LSR oraz instytucje, organizacje i podmioty gospodarcze działające na obszarze LSR;
grupy defaworyzowane, lokalni liderzy i animatorzy;
wszyscy potencjalni beneficjenci w szczególności grupy defaworyzowane,
i otoczenie tych grup, organizacje działające na rzecz grup defaworyzowanych</t>
  </si>
  <si>
    <t>Cel 4
Udoskonalenie funkcjonowania LGD</t>
  </si>
  <si>
    <t>spotkanie refleksyjne</t>
  </si>
  <si>
    <t>Liczba ankiet</t>
  </si>
  <si>
    <t xml:space="preserve">Cel 1
Upowszechnianie wiedzy o LGD i LSR w zakresie celów, przedsięwzięć i stanu realizacji LSR </t>
  </si>
  <si>
    <t>Liczba odebranych formularzy</t>
  </si>
  <si>
    <t>dyżury informacyjne (spotkania indywidualne)</t>
  </si>
  <si>
    <t>wszyscy mieszkańcy obszaru LSR
wszyscy beneficjenci LGD, członkowie i organy LGD, podmioty aplikujące i realizujące operacje w ramach LSR z sektorów publicznego, gospodarczego oraz społecznego
lokalni liderzy (m.in. Rady okręgów, radni rady miejskiej, województwa), przedstawiciele instytucji kulturalnych i edukacyjnych, UTW, organizacje pozarządowe działające na obszarze LSR, w szczególności skupiający i działający na rzecz kobiet, dzieci młodzieży, seniorów, osób z niepełnosprawnościami i ich opiekunów), instytucje działające na rzecz osób w niekorzystnej sytuacji społecznej, przedsiębiorcy</t>
  </si>
  <si>
    <t>informacje w lokalnych mediach (prasa/radio/TV</t>
  </si>
  <si>
    <t>Liczba stoisk</t>
  </si>
  <si>
    <t xml:space="preserve">Liczba tablic </t>
  </si>
  <si>
    <t>wszyscy beneficjenci LGD, członkowie i organy LGD, podmioty aplikujące i realizujące operacje w ramach LSR z sektorów publicznego, gospodarczego oraz społecznego
instytucje, organizacje i podmioty gospodarcze działające na obszarze LSR (w tym członkowie, organy LGD) w szczególności na rzecz kobiet, osób z niepełnosprawnosciami i ich opiekunów, dzieci młodzieży, seniorów)</t>
  </si>
  <si>
    <t xml:space="preserve">Liczba godzin </t>
  </si>
  <si>
    <t>Liczba materiałów informacyjnych o różnej treści merytorycznej</t>
  </si>
  <si>
    <t>materiały informacyjne (w tym: publikacje drukowane, e-publikacje, materiały instruktazowe)</t>
  </si>
  <si>
    <t>Liczba raportów (raz na pół roku)</t>
  </si>
  <si>
    <t>Liczba raportów</t>
  </si>
  <si>
    <t>Liczba wypełnionych ankiet online</t>
  </si>
  <si>
    <t>organizowanie raz w roku otwartego spotkania informacyjno-konsultacyjnego z przedstawicielami grup docelowych działań komunikacyjnych (harmonogram ogłaszania konkursów w ramach LSR, zasady
przeprowadzenia konkursów oraz zasięgnie informacji o potrzebach i
oczekiwaniach ww. grup)</t>
  </si>
  <si>
    <t>co najmniej 1 aktywnie działający kanał, np.. Facebook, Instagram, YouTube
(Liczba aktywności w ramach wszystkich celów: łącznie 48, min. 4 aktywności/mc)</t>
  </si>
  <si>
    <t>Liczba otwartych wydarzeń 
(Liczba uczestników wydarzenia/wydarzeń: min. 400)</t>
  </si>
  <si>
    <t>otwarte wydarzenie (min. raz  w roku) dla społeczności z
terenu LSR (działania
oraz wsparcie, którego udzieliło LGD, roczny harmonogram
ogłaszania konkursów) lub współorganizacja</t>
  </si>
  <si>
    <t>Liczba mailingów/ newsletterów - raz na kwartał
(Liczba odbiorców w bazie: min. 100)</t>
  </si>
  <si>
    <t xml:space="preserve">1 aktywna strona 
(Liczba odsłon/wyświetleń strony - 7000/rok, 
Liczba publikowanych informacji w ramach celu - 6/rok)
</t>
  </si>
  <si>
    <t>informacje przekazywane podmiotom zainteresowanym do druku/publikacji poprzez ich kanały informacyjne</t>
  </si>
  <si>
    <t>baza mailowo-smsowa</t>
  </si>
  <si>
    <t>informacje dot. możliwości i form aktywizacji społeczności lokalnej</t>
  </si>
  <si>
    <t>spotkania sieciujące (np."Śniadania/podwieczorki w Willi")</t>
  </si>
  <si>
    <t>Liczba spotkań
(Liczba uczestników spotkań: min. 9 osób)</t>
  </si>
  <si>
    <t>Liczba spotkań 
(Liczba uczestników spotkań: min. 39 osób)</t>
  </si>
  <si>
    <t>Liczba szkoleń/części szkolenia dot. każdego ogłoszonego konkursu
(Liczba przeszkolonych osób: 15, liczba godzin szkoleniowych: 4 )</t>
  </si>
  <si>
    <t>szkolenia</t>
  </si>
  <si>
    <t xml:space="preserve">Cel 3
Zwiększenie partycypacji społeczeństwa w LSR poprzez wspieranie i aktywizację społeczności lokalnej, w tym przedstawicieli grup znajdujących się w niekorzystnej sytuacji </t>
  </si>
  <si>
    <t>Formularz Inicjatyw</t>
  </si>
  <si>
    <t>2 półrocze 2023</t>
  </si>
  <si>
    <t>Liczba spotkań sieciujących
(Liczba uczestników spotkań: 24 osoby)</t>
  </si>
  <si>
    <t>organizowanie raz w roku otwartego spotkania informacyjno-konsultacyjnego z przedstawicielami grup docelowych działań komunikacyjnych (harmonogram ogłaszania konkursów w ramach LSR, zasady przeprowadzenia konkursów, sposób premiowania projektów oraz zasięgnicie informacji o potrzebach i
oczekiwaniach ww. grup, w tym: identyfikacja pomysłów, które będzie można zrealizować w ramach konkursów ogłoszonych przez LGD)</t>
  </si>
  <si>
    <t>Liczba otwartych wydarzeń 
(Liczba raportów z wydarzenia: 1szt)</t>
  </si>
  <si>
    <t>Harmonogram realizacji Planu Komunikacji ze społecznością lokalną na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</si>
</sst>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5"/>
      <name val="Arial Narrow"/>
      <family val="2"/>
      <charset val="238"/>
    </font>
    <font>
      <sz val="11"/>
      <color theme="5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808080"/>
      </right>
      <top style="thin">
        <color indexed="64"/>
      </top>
      <bottom/>
      <diagonal/>
    </border>
    <border>
      <left/>
      <right style="medium">
        <color rgb="FF808080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5" borderId="12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textRotation="90" wrapText="1"/>
    </xf>
    <xf numFmtId="0" fontId="2" fillId="0" borderId="24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textRotation="90" wrapText="1"/>
    </xf>
    <xf numFmtId="0" fontId="2" fillId="0" borderId="29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textRotation="90" wrapText="1"/>
    </xf>
    <xf numFmtId="0" fontId="1" fillId="4" borderId="17" xfId="0" applyFont="1" applyFill="1" applyBorder="1" applyAlignment="1">
      <alignment horizontal="center" vertical="center" textRotation="90" wrapText="1"/>
    </xf>
    <xf numFmtId="0" fontId="1" fillId="4" borderId="18" xfId="0" applyFont="1" applyFill="1" applyBorder="1" applyAlignment="1">
      <alignment horizontal="center" vertical="center" textRotation="90" wrapText="1"/>
    </xf>
    <xf numFmtId="0" fontId="4" fillId="0" borderId="2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textRotation="90" wrapText="1"/>
    </xf>
    <xf numFmtId="0" fontId="1" fillId="4" borderId="14" xfId="0" applyFont="1" applyFill="1" applyBorder="1" applyAlignment="1">
      <alignment horizontal="center" vertical="center" textRotation="90" wrapText="1"/>
    </xf>
    <xf numFmtId="0" fontId="1" fillId="4" borderId="15" xfId="0" applyFont="1" applyFill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textRotation="90" wrapText="1"/>
    </xf>
    <xf numFmtId="0" fontId="2" fillId="4" borderId="3" xfId="0" applyFont="1" applyFill="1" applyBorder="1" applyAlignment="1">
      <alignment horizontal="center" vertical="center" textRotation="90" wrapText="1"/>
    </xf>
    <xf numFmtId="0" fontId="2" fillId="4" borderId="4" xfId="0" applyFont="1" applyFill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733425</xdr:colOff>
      <xdr:row>0</xdr:row>
      <xdr:rowOff>0</xdr:rowOff>
    </xdr:from>
    <xdr:to>
      <xdr:col>4</xdr:col>
      <xdr:colOff>1276350</xdr:colOff>
      <xdr:row>0</xdr:row>
      <xdr:rowOff>579120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A4CD4E7-3A67-C6E0-3B85-8886D123A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0"/>
          <a:ext cx="6419850" cy="5791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E1C6-EC6C-4B74-B140-F0548CEFE8B6}">
  <sheetPr>
    <pageSetUpPr fitToPage="1"/>
  </sheetPr>
  <dimension ref="A1:M32"/>
  <sheetViews>
    <sheetView zoomScale="90" zoomScaleNormal="90" workbookViewId="0">
      <selection sqref="A1:XFD1048576"/>
    </sheetView>
  </sheetViews>
  <sheetFormatPr defaultColWidth="9.140625" defaultRowHeight="16.5" x14ac:dyDescent="0.3"/>
  <cols>
    <col min="1" max="1" width="13.28515625" style="10" customWidth="1"/>
    <col min="2" max="2" width="37.28515625" style="11" customWidth="1"/>
    <col min="3" max="3" width="23.28515625" style="10" customWidth="1"/>
    <col min="4" max="4" width="27.5703125" style="10" customWidth="1"/>
    <col min="5" max="5" width="21.140625" style="12" customWidth="1"/>
    <col min="6" max="6" width="9" style="12" customWidth="1"/>
    <col min="7" max="16384" width="9.140625" style="10"/>
  </cols>
  <sheetData>
    <row r="1" spans="1:13" ht="68.25" customHeight="1" thickBot="1" x14ac:dyDescent="0.35">
      <c r="A1" s="19" t="s">
        <v>2</v>
      </c>
      <c r="B1" s="20" t="s">
        <v>3</v>
      </c>
      <c r="C1" s="21" t="s">
        <v>4</v>
      </c>
      <c r="D1" s="21" t="s">
        <v>0</v>
      </c>
      <c r="E1" s="21" t="s">
        <v>5</v>
      </c>
      <c r="F1" s="22" t="s">
        <v>67</v>
      </c>
      <c r="G1" s="22">
        <v>2024</v>
      </c>
      <c r="H1" s="22">
        <v>2025</v>
      </c>
      <c r="I1" s="22">
        <v>2026</v>
      </c>
      <c r="J1" s="22">
        <v>2027</v>
      </c>
      <c r="K1" s="22">
        <v>2028</v>
      </c>
      <c r="L1" s="25">
        <v>2029</v>
      </c>
      <c r="M1" s="34" t="s">
        <v>6</v>
      </c>
    </row>
    <row r="2" spans="1:13" ht="108" customHeight="1" x14ac:dyDescent="0.3">
      <c r="A2" s="47" t="s">
        <v>37</v>
      </c>
      <c r="B2" s="50" t="s">
        <v>40</v>
      </c>
      <c r="C2" s="53" t="s">
        <v>26</v>
      </c>
      <c r="D2" s="14" t="s">
        <v>20</v>
      </c>
      <c r="E2" s="3" t="s">
        <v>56</v>
      </c>
      <c r="F2" s="3">
        <v>1</v>
      </c>
      <c r="G2" s="23">
        <v>0</v>
      </c>
      <c r="H2" s="23">
        <v>0</v>
      </c>
      <c r="I2" s="23">
        <v>0</v>
      </c>
      <c r="J2" s="23">
        <v>0</v>
      </c>
      <c r="K2" s="23">
        <v>0</v>
      </c>
      <c r="L2" s="26">
        <v>0</v>
      </c>
      <c r="M2" s="35">
        <v>1</v>
      </c>
    </row>
    <row r="3" spans="1:13" ht="163.5" customHeight="1" x14ac:dyDescent="0.3">
      <c r="A3" s="48"/>
      <c r="B3" s="51"/>
      <c r="C3" s="54"/>
      <c r="D3" s="7" t="s">
        <v>9</v>
      </c>
      <c r="E3" s="18" t="s">
        <v>52</v>
      </c>
      <c r="F3" s="18">
        <v>1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27">
        <v>0</v>
      </c>
      <c r="M3" s="36">
        <v>1</v>
      </c>
    </row>
    <row r="4" spans="1:13" ht="137.44999999999999" customHeight="1" x14ac:dyDescent="0.3">
      <c r="A4" s="48"/>
      <c r="B4" s="51"/>
      <c r="C4" s="54"/>
      <c r="D4" s="7" t="s">
        <v>54</v>
      </c>
      <c r="E4" s="1" t="s">
        <v>53</v>
      </c>
      <c r="F4" s="1">
        <v>0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28">
        <v>1</v>
      </c>
      <c r="M4" s="37">
        <f>SUM(G4:L4)</f>
        <v>6</v>
      </c>
    </row>
    <row r="5" spans="1:13" ht="33" x14ac:dyDescent="0.3">
      <c r="A5" s="48"/>
      <c r="B5" s="51"/>
      <c r="C5" s="54"/>
      <c r="D5" s="2" t="s">
        <v>15</v>
      </c>
      <c r="E5" s="1" t="s">
        <v>42</v>
      </c>
      <c r="F5" s="1">
        <v>0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28">
        <v>1</v>
      </c>
      <c r="M5" s="37">
        <v>6</v>
      </c>
    </row>
    <row r="6" spans="1:13" ht="46.9" customHeight="1" x14ac:dyDescent="0.3">
      <c r="A6" s="48"/>
      <c r="B6" s="51"/>
      <c r="C6" s="54"/>
      <c r="D6" s="7" t="s">
        <v>41</v>
      </c>
      <c r="E6" s="1" t="s">
        <v>30</v>
      </c>
      <c r="F6" s="1">
        <v>1</v>
      </c>
      <c r="G6" s="1">
        <v>2</v>
      </c>
      <c r="H6" s="1">
        <v>2</v>
      </c>
      <c r="I6" s="1">
        <v>2</v>
      </c>
      <c r="J6" s="1">
        <v>2</v>
      </c>
      <c r="K6" s="1">
        <v>2</v>
      </c>
      <c r="L6" s="28">
        <v>2</v>
      </c>
      <c r="M6" s="37">
        <v>13</v>
      </c>
    </row>
    <row r="7" spans="1:13" ht="99" x14ac:dyDescent="0.3">
      <c r="A7" s="48"/>
      <c r="B7" s="51"/>
      <c r="C7" s="54"/>
      <c r="D7" s="7" t="s">
        <v>10</v>
      </c>
      <c r="E7" s="1" t="s">
        <v>55</v>
      </c>
      <c r="F7" s="1">
        <v>2</v>
      </c>
      <c r="G7" s="1">
        <v>4</v>
      </c>
      <c r="H7" s="1">
        <v>4</v>
      </c>
      <c r="I7" s="1">
        <v>4</v>
      </c>
      <c r="J7" s="1">
        <v>4</v>
      </c>
      <c r="K7" s="1">
        <v>4</v>
      </c>
      <c r="L7" s="28">
        <v>4</v>
      </c>
      <c r="M7" s="37">
        <f>SUM(F7:L7)</f>
        <v>26</v>
      </c>
    </row>
    <row r="8" spans="1:13" ht="49.5" x14ac:dyDescent="0.3">
      <c r="A8" s="48"/>
      <c r="B8" s="51"/>
      <c r="C8" s="54"/>
      <c r="D8" s="2" t="s">
        <v>23</v>
      </c>
      <c r="E8" s="1" t="s">
        <v>11</v>
      </c>
      <c r="F8" s="1">
        <v>0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28">
        <v>1</v>
      </c>
      <c r="M8" s="37">
        <f>SUM(G8:L8)</f>
        <v>6</v>
      </c>
    </row>
    <row r="9" spans="1:13" ht="17.25" thickBot="1" x14ac:dyDescent="0.35">
      <c r="A9" s="49"/>
      <c r="B9" s="52"/>
      <c r="C9" s="55"/>
      <c r="D9" s="24" t="s">
        <v>12</v>
      </c>
      <c r="E9" s="5" t="s">
        <v>43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29">
        <v>0</v>
      </c>
      <c r="M9" s="38">
        <f>SUM(G9:L9)</f>
        <v>0</v>
      </c>
    </row>
    <row r="10" spans="1:13" ht="141" customHeight="1" x14ac:dyDescent="0.3">
      <c r="A10" s="65" t="s">
        <v>27</v>
      </c>
      <c r="B10" s="68" t="s">
        <v>44</v>
      </c>
      <c r="C10" s="53" t="s">
        <v>25</v>
      </c>
      <c r="D10" s="4" t="s">
        <v>20</v>
      </c>
      <c r="E10" s="3" t="s">
        <v>56</v>
      </c>
      <c r="F10" s="3">
        <v>1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0">
        <v>0</v>
      </c>
      <c r="M10" s="39">
        <v>1</v>
      </c>
    </row>
    <row r="11" spans="1:13" ht="148.5" x14ac:dyDescent="0.3">
      <c r="A11" s="66"/>
      <c r="B11" s="69"/>
      <c r="C11" s="54"/>
      <c r="D11" s="7" t="s">
        <v>9</v>
      </c>
      <c r="E11" s="18" t="s">
        <v>52</v>
      </c>
      <c r="F11" s="18">
        <v>1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31">
        <v>0</v>
      </c>
      <c r="M11" s="40">
        <v>1</v>
      </c>
    </row>
    <row r="12" spans="1:13" ht="25.15" customHeight="1" x14ac:dyDescent="0.3">
      <c r="A12" s="66"/>
      <c r="B12" s="69"/>
      <c r="C12" s="54"/>
      <c r="D12" s="2" t="s">
        <v>13</v>
      </c>
      <c r="E12" s="1" t="s">
        <v>22</v>
      </c>
      <c r="F12" s="1">
        <v>0</v>
      </c>
      <c r="G12" s="1">
        <v>2</v>
      </c>
      <c r="H12" s="1">
        <v>2</v>
      </c>
      <c r="I12" s="1">
        <v>2</v>
      </c>
      <c r="J12" s="1">
        <v>2</v>
      </c>
      <c r="K12" s="1">
        <v>2</v>
      </c>
      <c r="L12" s="28">
        <v>2</v>
      </c>
      <c r="M12" s="37">
        <f>SUM(G12:L12)</f>
        <v>12</v>
      </c>
    </row>
    <row r="13" spans="1:13" ht="30.6" customHeight="1" x14ac:dyDescent="0.3">
      <c r="A13" s="66"/>
      <c r="B13" s="69"/>
      <c r="C13" s="54"/>
      <c r="D13" s="2" t="s">
        <v>1</v>
      </c>
      <c r="E13" s="1" t="s">
        <v>45</v>
      </c>
      <c r="F13" s="1">
        <v>0</v>
      </c>
      <c r="G13" s="1">
        <v>30</v>
      </c>
      <c r="H13" s="1">
        <v>30</v>
      </c>
      <c r="I13" s="1">
        <v>30</v>
      </c>
      <c r="J13" s="1">
        <v>30</v>
      </c>
      <c r="K13" s="1">
        <v>30</v>
      </c>
      <c r="L13" s="28">
        <v>30</v>
      </c>
      <c r="M13" s="37">
        <v>180</v>
      </c>
    </row>
    <row r="14" spans="1:13" ht="33" x14ac:dyDescent="0.3">
      <c r="A14" s="66"/>
      <c r="B14" s="69"/>
      <c r="C14" s="63"/>
      <c r="D14" s="2" t="s">
        <v>14</v>
      </c>
      <c r="E14" s="1" t="s">
        <v>24</v>
      </c>
      <c r="F14" s="1">
        <v>0</v>
      </c>
      <c r="G14" s="1">
        <v>1</v>
      </c>
      <c r="H14" s="1">
        <v>0</v>
      </c>
      <c r="I14" s="1">
        <v>0</v>
      </c>
      <c r="J14" s="1">
        <v>0</v>
      </c>
      <c r="K14" s="1">
        <v>0</v>
      </c>
      <c r="L14" s="28">
        <v>0</v>
      </c>
      <c r="M14" s="37">
        <v>1</v>
      </c>
    </row>
    <row r="15" spans="1:13" ht="123.6" customHeight="1" x14ac:dyDescent="0.3">
      <c r="A15" s="66"/>
      <c r="B15" s="69"/>
      <c r="C15" s="54"/>
      <c r="D15" s="15" t="s">
        <v>64</v>
      </c>
      <c r="E15" s="8" t="s">
        <v>63</v>
      </c>
      <c r="F15" s="8">
        <v>0</v>
      </c>
      <c r="G15" s="8">
        <v>2</v>
      </c>
      <c r="H15" s="8">
        <v>2</v>
      </c>
      <c r="I15" s="8">
        <v>2</v>
      </c>
      <c r="J15" s="8">
        <v>2</v>
      </c>
      <c r="K15" s="8">
        <v>2</v>
      </c>
      <c r="L15" s="32">
        <v>2</v>
      </c>
      <c r="M15" s="42">
        <v>12</v>
      </c>
    </row>
    <row r="16" spans="1:13" ht="145.9" customHeight="1" thickBot="1" x14ac:dyDescent="0.35">
      <c r="A16" s="67"/>
      <c r="B16" s="70"/>
      <c r="C16" s="55"/>
      <c r="D16" s="24" t="s">
        <v>47</v>
      </c>
      <c r="E16" s="5" t="s">
        <v>46</v>
      </c>
      <c r="F16" s="5"/>
      <c r="G16" s="5">
        <v>2</v>
      </c>
      <c r="H16" s="5">
        <v>2</v>
      </c>
      <c r="I16" s="5">
        <v>2</v>
      </c>
      <c r="J16" s="5">
        <v>2</v>
      </c>
      <c r="K16" s="5">
        <v>2</v>
      </c>
      <c r="L16" s="29">
        <v>2</v>
      </c>
      <c r="M16" s="38">
        <v>12</v>
      </c>
    </row>
    <row r="17" spans="1:13" ht="156.75" customHeight="1" x14ac:dyDescent="0.3">
      <c r="A17" s="62" t="s">
        <v>65</v>
      </c>
      <c r="B17" s="60" t="s">
        <v>33</v>
      </c>
      <c r="C17" s="54" t="s">
        <v>8</v>
      </c>
      <c r="D17" s="13" t="s">
        <v>28</v>
      </c>
      <c r="E17" s="6" t="s">
        <v>56</v>
      </c>
      <c r="F17" s="6">
        <v>1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43">
        <v>0</v>
      </c>
      <c r="M17" s="44">
        <v>1</v>
      </c>
    </row>
    <row r="18" spans="1:13" ht="148.5" x14ac:dyDescent="0.3">
      <c r="A18" s="62"/>
      <c r="B18" s="60"/>
      <c r="C18" s="54"/>
      <c r="D18" s="2" t="s">
        <v>9</v>
      </c>
      <c r="E18" s="18" t="s">
        <v>52</v>
      </c>
      <c r="F18" s="18">
        <v>1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28">
        <v>0</v>
      </c>
      <c r="M18" s="37">
        <v>1</v>
      </c>
    </row>
    <row r="19" spans="1:13" ht="78" customHeight="1" x14ac:dyDescent="0.3">
      <c r="A19" s="62"/>
      <c r="B19" s="60"/>
      <c r="C19" s="54"/>
      <c r="D19" s="2" t="s">
        <v>57</v>
      </c>
      <c r="E19" s="1" t="s">
        <v>30</v>
      </c>
      <c r="F19" s="1">
        <v>0</v>
      </c>
      <c r="G19" s="1">
        <v>2</v>
      </c>
      <c r="H19" s="1">
        <v>2</v>
      </c>
      <c r="I19" s="1">
        <v>2</v>
      </c>
      <c r="J19" s="1">
        <v>2</v>
      </c>
      <c r="K19" s="1">
        <v>2</v>
      </c>
      <c r="L19" s="28">
        <v>2</v>
      </c>
      <c r="M19" s="37">
        <v>12</v>
      </c>
    </row>
    <row r="20" spans="1:13" ht="23.45" customHeight="1" x14ac:dyDescent="0.3">
      <c r="A20" s="62"/>
      <c r="B20" s="60"/>
      <c r="C20" s="54"/>
      <c r="D20" s="2" t="s">
        <v>58</v>
      </c>
      <c r="E20" s="1" t="s">
        <v>31</v>
      </c>
      <c r="F20" s="1">
        <v>0</v>
      </c>
      <c r="G20" s="1">
        <v>1</v>
      </c>
      <c r="H20" s="1">
        <v>0</v>
      </c>
      <c r="I20" s="1">
        <v>0</v>
      </c>
      <c r="J20" s="1">
        <v>0</v>
      </c>
      <c r="K20" s="1">
        <v>0</v>
      </c>
      <c r="L20" s="28">
        <v>0</v>
      </c>
      <c r="M20" s="37">
        <v>1</v>
      </c>
    </row>
    <row r="21" spans="1:13" ht="49.5" x14ac:dyDescent="0.3">
      <c r="A21" s="62"/>
      <c r="B21" s="60"/>
      <c r="C21" s="63"/>
      <c r="D21" s="2" t="s">
        <v>59</v>
      </c>
      <c r="E21" s="9" t="s">
        <v>32</v>
      </c>
      <c r="F21" s="9">
        <v>1</v>
      </c>
      <c r="G21" s="1">
        <v>2</v>
      </c>
      <c r="H21" s="1">
        <v>2</v>
      </c>
      <c r="I21" s="1">
        <v>2</v>
      </c>
      <c r="J21" s="1">
        <v>2</v>
      </c>
      <c r="K21" s="1">
        <v>2</v>
      </c>
      <c r="L21" s="28">
        <v>2</v>
      </c>
      <c r="M21" s="37">
        <v>13</v>
      </c>
    </row>
    <row r="22" spans="1:13" ht="50.45" customHeight="1" x14ac:dyDescent="0.3">
      <c r="A22" s="62"/>
      <c r="B22" s="60"/>
      <c r="C22" s="64" t="s">
        <v>29</v>
      </c>
      <c r="D22" s="7" t="s">
        <v>60</v>
      </c>
      <c r="E22" s="1" t="s">
        <v>68</v>
      </c>
      <c r="F22" s="1">
        <v>1</v>
      </c>
      <c r="G22" s="1">
        <v>4</v>
      </c>
      <c r="H22" s="1">
        <v>4</v>
      </c>
      <c r="I22" s="1">
        <v>4</v>
      </c>
      <c r="J22" s="1">
        <v>4</v>
      </c>
      <c r="K22" s="1">
        <v>4</v>
      </c>
      <c r="L22" s="28">
        <v>4</v>
      </c>
      <c r="M22" s="37">
        <f>SUM(F22:L22)</f>
        <v>25</v>
      </c>
    </row>
    <row r="23" spans="1:13" ht="155.25" customHeight="1" x14ac:dyDescent="0.3">
      <c r="A23" s="62"/>
      <c r="B23" s="60"/>
      <c r="C23" s="54"/>
      <c r="D23" s="2" t="s">
        <v>21</v>
      </c>
      <c r="E23" s="1" t="s">
        <v>62</v>
      </c>
      <c r="F23" s="1">
        <v>3</v>
      </c>
      <c r="G23" s="1">
        <v>13</v>
      </c>
      <c r="H23" s="1">
        <v>13</v>
      </c>
      <c r="I23" s="1">
        <v>13</v>
      </c>
      <c r="J23" s="1">
        <v>13</v>
      </c>
      <c r="K23" s="1">
        <v>13</v>
      </c>
      <c r="L23" s="28">
        <v>13</v>
      </c>
      <c r="M23" s="37">
        <f>SUM(F23:L23)</f>
        <v>81</v>
      </c>
    </row>
    <row r="24" spans="1:13" ht="201" customHeight="1" x14ac:dyDescent="0.3">
      <c r="A24" s="62"/>
      <c r="B24" s="60"/>
      <c r="C24" s="54"/>
      <c r="D24" s="7" t="s">
        <v>51</v>
      </c>
      <c r="E24" s="1" t="s">
        <v>61</v>
      </c>
      <c r="F24" s="8">
        <v>1</v>
      </c>
      <c r="G24" s="17">
        <v>1</v>
      </c>
      <c r="H24" s="17">
        <v>1</v>
      </c>
      <c r="I24" s="17">
        <v>1</v>
      </c>
      <c r="J24" s="17">
        <v>1</v>
      </c>
      <c r="K24" s="17">
        <v>1</v>
      </c>
      <c r="L24" s="33">
        <v>1</v>
      </c>
      <c r="M24" s="41">
        <v>7</v>
      </c>
    </row>
    <row r="25" spans="1:13" ht="33" x14ac:dyDescent="0.3">
      <c r="A25" s="62"/>
      <c r="B25" s="60"/>
      <c r="C25" s="54"/>
      <c r="D25" s="7" t="s">
        <v>66</v>
      </c>
      <c r="E25" s="8" t="s">
        <v>38</v>
      </c>
      <c r="F25" s="8">
        <v>0</v>
      </c>
      <c r="G25" s="8">
        <v>5</v>
      </c>
      <c r="H25" s="8">
        <v>5</v>
      </c>
      <c r="I25" s="8">
        <v>5</v>
      </c>
      <c r="J25" s="8">
        <v>5</v>
      </c>
      <c r="K25" s="8">
        <v>5</v>
      </c>
      <c r="L25" s="32">
        <v>5</v>
      </c>
      <c r="M25" s="42">
        <v>30</v>
      </c>
    </row>
    <row r="26" spans="1:13" ht="32.450000000000003" customHeight="1" thickBot="1" x14ac:dyDescent="0.35">
      <c r="A26" s="62"/>
      <c r="B26" s="60"/>
      <c r="C26" s="54"/>
      <c r="D26" s="7" t="s">
        <v>39</v>
      </c>
      <c r="E26" s="8" t="s">
        <v>45</v>
      </c>
      <c r="F26" s="8">
        <v>0</v>
      </c>
      <c r="G26" s="8">
        <v>24</v>
      </c>
      <c r="H26" s="8">
        <v>24</v>
      </c>
      <c r="I26" s="8">
        <v>24</v>
      </c>
      <c r="J26" s="8">
        <v>24</v>
      </c>
      <c r="K26" s="8">
        <v>24</v>
      </c>
      <c r="L26" s="32">
        <v>24</v>
      </c>
      <c r="M26" s="42">
        <f t="shared" ref="M26" si="0">SUM(G26:L26)</f>
        <v>144</v>
      </c>
    </row>
    <row r="27" spans="1:13" ht="21.6" customHeight="1" x14ac:dyDescent="0.3">
      <c r="A27" s="56" t="s">
        <v>34</v>
      </c>
      <c r="B27" s="59" t="s">
        <v>7</v>
      </c>
      <c r="C27" s="53" t="s">
        <v>16</v>
      </c>
      <c r="D27" s="45" t="s">
        <v>17</v>
      </c>
      <c r="E27" s="3" t="s">
        <v>36</v>
      </c>
      <c r="F27" s="3">
        <v>5</v>
      </c>
      <c r="G27" s="3">
        <v>20</v>
      </c>
      <c r="H27" s="3">
        <v>20</v>
      </c>
      <c r="I27" s="3">
        <v>20</v>
      </c>
      <c r="J27" s="3">
        <v>20</v>
      </c>
      <c r="K27" s="3">
        <v>20</v>
      </c>
      <c r="L27" s="30">
        <v>20</v>
      </c>
      <c r="M27" s="39">
        <f>SUM(F27:L27)</f>
        <v>125</v>
      </c>
    </row>
    <row r="28" spans="1:13" ht="39" customHeight="1" x14ac:dyDescent="0.3">
      <c r="A28" s="57"/>
      <c r="B28" s="60"/>
      <c r="C28" s="54"/>
      <c r="D28" s="46"/>
      <c r="E28" s="1" t="s">
        <v>48</v>
      </c>
      <c r="F28" s="1">
        <v>1</v>
      </c>
      <c r="G28" s="1">
        <v>2</v>
      </c>
      <c r="H28" s="1">
        <v>2</v>
      </c>
      <c r="I28" s="1">
        <v>2</v>
      </c>
      <c r="J28" s="1">
        <v>2</v>
      </c>
      <c r="K28" s="1">
        <v>2</v>
      </c>
      <c r="L28" s="28">
        <v>2</v>
      </c>
      <c r="M28" s="37">
        <f>SUM(F28:L28)</f>
        <v>13</v>
      </c>
    </row>
    <row r="29" spans="1:13" ht="21.6" customHeight="1" thickBot="1" x14ac:dyDescent="0.35">
      <c r="A29" s="57"/>
      <c r="B29" s="60"/>
      <c r="C29" s="54"/>
      <c r="D29" s="46" t="s">
        <v>18</v>
      </c>
      <c r="E29" s="1" t="s">
        <v>36</v>
      </c>
      <c r="F29" s="1">
        <v>0</v>
      </c>
      <c r="G29" s="1">
        <v>20</v>
      </c>
      <c r="H29" s="1">
        <v>20</v>
      </c>
      <c r="I29" s="1">
        <v>20</v>
      </c>
      <c r="J29" s="1">
        <v>20</v>
      </c>
      <c r="K29" s="1">
        <v>20</v>
      </c>
      <c r="L29" s="28">
        <v>20</v>
      </c>
      <c r="M29" s="38">
        <f t="shared" ref="M29:M31" si="1">SUM(F29:L29)</f>
        <v>120</v>
      </c>
    </row>
    <row r="30" spans="1:13" ht="17.25" thickBot="1" x14ac:dyDescent="0.35">
      <c r="A30" s="57"/>
      <c r="B30" s="60"/>
      <c r="C30" s="54"/>
      <c r="D30" s="46"/>
      <c r="E30" s="1" t="s">
        <v>49</v>
      </c>
      <c r="F30" s="1">
        <v>0</v>
      </c>
      <c r="G30" s="1">
        <v>1</v>
      </c>
      <c r="H30" s="1">
        <v>1</v>
      </c>
      <c r="I30" s="1">
        <v>1</v>
      </c>
      <c r="J30" s="1">
        <v>1</v>
      </c>
      <c r="K30" s="1">
        <v>1</v>
      </c>
      <c r="L30" s="28">
        <v>1</v>
      </c>
      <c r="M30" s="38">
        <f t="shared" si="1"/>
        <v>6</v>
      </c>
    </row>
    <row r="31" spans="1:13" ht="17.25" thickBot="1" x14ac:dyDescent="0.35">
      <c r="A31" s="57"/>
      <c r="B31" s="60"/>
      <c r="C31" s="54"/>
      <c r="D31" s="2" t="s">
        <v>35</v>
      </c>
      <c r="E31" s="1" t="s">
        <v>22</v>
      </c>
      <c r="F31" s="1">
        <v>0</v>
      </c>
      <c r="G31" s="1">
        <v>1</v>
      </c>
      <c r="H31" s="1">
        <v>1</v>
      </c>
      <c r="I31" s="1">
        <v>1</v>
      </c>
      <c r="J31" s="1">
        <v>1</v>
      </c>
      <c r="K31" s="1">
        <v>1</v>
      </c>
      <c r="L31" s="28">
        <v>1</v>
      </c>
      <c r="M31" s="38">
        <f t="shared" si="1"/>
        <v>6</v>
      </c>
    </row>
    <row r="32" spans="1:13" ht="33.75" thickBot="1" x14ac:dyDescent="0.35">
      <c r="A32" s="58"/>
      <c r="B32" s="61"/>
      <c r="C32" s="55"/>
      <c r="D32" s="24" t="s">
        <v>19</v>
      </c>
      <c r="E32" s="5" t="s">
        <v>50</v>
      </c>
      <c r="F32" s="5">
        <v>5</v>
      </c>
      <c r="G32" s="5">
        <v>10</v>
      </c>
      <c r="H32" s="5">
        <v>10</v>
      </c>
      <c r="I32" s="5">
        <v>10</v>
      </c>
      <c r="J32" s="5">
        <v>10</v>
      </c>
      <c r="K32" s="5">
        <v>10</v>
      </c>
      <c r="L32" s="29">
        <v>10</v>
      </c>
      <c r="M32" s="38">
        <f>SUM(F32:L32)</f>
        <v>65</v>
      </c>
    </row>
  </sheetData>
  <mergeCells count="16">
    <mergeCell ref="D27:D28"/>
    <mergeCell ref="D29:D30"/>
    <mergeCell ref="A2:A9"/>
    <mergeCell ref="B2:B9"/>
    <mergeCell ref="C2:C9"/>
    <mergeCell ref="A27:A32"/>
    <mergeCell ref="B27:B32"/>
    <mergeCell ref="C27:C32"/>
    <mergeCell ref="A17:A26"/>
    <mergeCell ref="B17:B26"/>
    <mergeCell ref="C17:C21"/>
    <mergeCell ref="C22:C26"/>
    <mergeCell ref="A10:A16"/>
    <mergeCell ref="B10:B16"/>
    <mergeCell ref="C10:C14"/>
    <mergeCell ref="C15:C16"/>
  </mergeCells>
  <pageMargins left="0.25" right="0.25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B113E-1903-47C3-9EB1-9A25A01C48FD}">
  <sheetPr>
    <pageSetUpPr fitToPage="1"/>
  </sheetPr>
  <dimension ref="A1:M31"/>
  <sheetViews>
    <sheetView workbookViewId="0">
      <selection sqref="A1:XFD1048576"/>
    </sheetView>
  </sheetViews>
  <sheetFormatPr defaultColWidth="9.140625" defaultRowHeight="16.5" x14ac:dyDescent="0.3"/>
  <cols>
    <col min="1" max="1" width="13.28515625" style="10" customWidth="1"/>
    <col min="2" max="2" width="37.28515625" style="11" customWidth="1"/>
    <col min="3" max="3" width="23.28515625" style="10" customWidth="1"/>
    <col min="4" max="4" width="27.5703125" style="10" customWidth="1"/>
    <col min="5" max="5" width="21.140625" style="12" customWidth="1"/>
    <col min="6" max="6" width="9" style="12" customWidth="1"/>
    <col min="7" max="16384" width="9.140625" style="10"/>
  </cols>
  <sheetData>
    <row r="1" spans="1:13" ht="68.25" customHeight="1" thickBot="1" x14ac:dyDescent="0.35">
      <c r="A1" s="19" t="s">
        <v>2</v>
      </c>
      <c r="B1" s="20" t="s">
        <v>3</v>
      </c>
      <c r="C1" s="21" t="s">
        <v>4</v>
      </c>
      <c r="D1" s="21" t="s">
        <v>0</v>
      </c>
      <c r="E1" s="21" t="s">
        <v>5</v>
      </c>
      <c r="F1" s="22" t="s">
        <v>67</v>
      </c>
      <c r="G1" s="22">
        <v>2024</v>
      </c>
      <c r="H1" s="22">
        <v>2025</v>
      </c>
      <c r="I1" s="22">
        <v>2026</v>
      </c>
      <c r="J1" s="22">
        <v>2027</v>
      </c>
      <c r="K1" s="22">
        <v>2028</v>
      </c>
      <c r="L1" s="25">
        <v>2029</v>
      </c>
      <c r="M1" s="34" t="s">
        <v>6</v>
      </c>
    </row>
    <row r="2" spans="1:13" ht="148.5" x14ac:dyDescent="0.3">
      <c r="A2" s="47" t="s">
        <v>37</v>
      </c>
      <c r="B2" s="50" t="s">
        <v>40</v>
      </c>
      <c r="C2" s="53" t="s">
        <v>26</v>
      </c>
      <c r="D2" s="14" t="s">
        <v>20</v>
      </c>
      <c r="E2" s="3" t="s">
        <v>56</v>
      </c>
      <c r="F2" s="3">
        <v>1</v>
      </c>
      <c r="G2" s="23">
        <v>0</v>
      </c>
      <c r="H2" s="23">
        <v>0</v>
      </c>
      <c r="I2" s="23">
        <v>0</v>
      </c>
      <c r="J2" s="23">
        <v>0</v>
      </c>
      <c r="K2" s="23">
        <v>0</v>
      </c>
      <c r="L2" s="26">
        <v>0</v>
      </c>
      <c r="M2" s="35">
        <v>1</v>
      </c>
    </row>
    <row r="3" spans="1:13" ht="163.5" customHeight="1" x14ac:dyDescent="0.3">
      <c r="A3" s="48"/>
      <c r="B3" s="51"/>
      <c r="C3" s="54"/>
      <c r="D3" s="7" t="s">
        <v>9</v>
      </c>
      <c r="E3" s="18" t="s">
        <v>52</v>
      </c>
      <c r="F3" s="18">
        <v>1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27">
        <v>0</v>
      </c>
      <c r="M3" s="36">
        <v>1</v>
      </c>
    </row>
    <row r="4" spans="1:13" ht="137.44999999999999" customHeight="1" x14ac:dyDescent="0.3">
      <c r="A4" s="48"/>
      <c r="B4" s="51"/>
      <c r="C4" s="54"/>
      <c r="D4" s="7" t="s">
        <v>54</v>
      </c>
      <c r="E4" s="1" t="s">
        <v>70</v>
      </c>
      <c r="F4" s="1">
        <v>0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28">
        <v>1</v>
      </c>
      <c r="M4" s="37">
        <f>SUM(G4:L4)</f>
        <v>6</v>
      </c>
    </row>
    <row r="5" spans="1:13" ht="33" x14ac:dyDescent="0.3">
      <c r="A5" s="48"/>
      <c r="B5" s="51"/>
      <c r="C5" s="54"/>
      <c r="D5" s="2" t="s">
        <v>15</v>
      </c>
      <c r="E5" s="1" t="s">
        <v>42</v>
      </c>
      <c r="F5" s="1">
        <v>0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28">
        <v>1</v>
      </c>
      <c r="M5" s="37">
        <v>6</v>
      </c>
    </row>
    <row r="6" spans="1:13" ht="46.9" customHeight="1" x14ac:dyDescent="0.3">
      <c r="A6" s="48"/>
      <c r="B6" s="51"/>
      <c r="C6" s="54"/>
      <c r="D6" s="7" t="s">
        <v>41</v>
      </c>
      <c r="E6" s="1" t="s">
        <v>30</v>
      </c>
      <c r="F6" s="1">
        <v>1</v>
      </c>
      <c r="G6" s="1">
        <v>2</v>
      </c>
      <c r="H6" s="1">
        <v>2</v>
      </c>
      <c r="I6" s="1">
        <v>2</v>
      </c>
      <c r="J6" s="1">
        <v>2</v>
      </c>
      <c r="K6" s="1">
        <v>2</v>
      </c>
      <c r="L6" s="28">
        <v>2</v>
      </c>
      <c r="M6" s="37">
        <v>13</v>
      </c>
    </row>
    <row r="7" spans="1:13" ht="99" x14ac:dyDescent="0.3">
      <c r="A7" s="48"/>
      <c r="B7" s="51"/>
      <c r="C7" s="54"/>
      <c r="D7" s="7" t="s">
        <v>10</v>
      </c>
      <c r="E7" s="1" t="s">
        <v>55</v>
      </c>
      <c r="F7" s="1">
        <v>2</v>
      </c>
      <c r="G7" s="1">
        <v>4</v>
      </c>
      <c r="H7" s="1">
        <v>4</v>
      </c>
      <c r="I7" s="1">
        <v>4</v>
      </c>
      <c r="J7" s="1">
        <v>4</v>
      </c>
      <c r="K7" s="1">
        <v>4</v>
      </c>
      <c r="L7" s="28">
        <v>4</v>
      </c>
      <c r="M7" s="37">
        <f>SUM(F7:L7)</f>
        <v>26</v>
      </c>
    </row>
    <row r="8" spans="1:13" ht="49.5" x14ac:dyDescent="0.3">
      <c r="A8" s="48"/>
      <c r="B8" s="51"/>
      <c r="C8" s="54"/>
      <c r="D8" s="2" t="s">
        <v>23</v>
      </c>
      <c r="E8" s="1" t="s">
        <v>11</v>
      </c>
      <c r="F8" s="1">
        <v>0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28">
        <v>1</v>
      </c>
      <c r="M8" s="37">
        <f>SUM(G8:L8)</f>
        <v>6</v>
      </c>
    </row>
    <row r="9" spans="1:13" ht="17.25" thickBot="1" x14ac:dyDescent="0.35">
      <c r="A9" s="49"/>
      <c r="B9" s="52"/>
      <c r="C9" s="55"/>
      <c r="D9" s="24" t="s">
        <v>12</v>
      </c>
      <c r="E9" s="5" t="s">
        <v>43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29">
        <v>0</v>
      </c>
      <c r="M9" s="38">
        <f>SUM(G9:L9)</f>
        <v>0</v>
      </c>
    </row>
    <row r="10" spans="1:13" ht="141" customHeight="1" x14ac:dyDescent="0.3">
      <c r="A10" s="65" t="s">
        <v>27</v>
      </c>
      <c r="B10" s="68" t="s">
        <v>44</v>
      </c>
      <c r="C10" s="53" t="s">
        <v>25</v>
      </c>
      <c r="D10" s="4" t="s">
        <v>20</v>
      </c>
      <c r="E10" s="3" t="s">
        <v>56</v>
      </c>
      <c r="F10" s="3">
        <v>1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0">
        <v>0</v>
      </c>
      <c r="M10" s="39">
        <v>1</v>
      </c>
    </row>
    <row r="11" spans="1:13" ht="148.5" x14ac:dyDescent="0.3">
      <c r="A11" s="66"/>
      <c r="B11" s="69"/>
      <c r="C11" s="54"/>
      <c r="D11" s="7" t="s">
        <v>9</v>
      </c>
      <c r="E11" s="18" t="s">
        <v>52</v>
      </c>
      <c r="F11" s="18">
        <v>1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31">
        <v>0</v>
      </c>
      <c r="M11" s="40">
        <v>1</v>
      </c>
    </row>
    <row r="12" spans="1:13" ht="25.15" customHeight="1" x14ac:dyDescent="0.3">
      <c r="A12" s="66"/>
      <c r="B12" s="69"/>
      <c r="C12" s="54"/>
      <c r="D12" s="2" t="s">
        <v>13</v>
      </c>
      <c r="E12" s="1" t="s">
        <v>22</v>
      </c>
      <c r="F12" s="1">
        <v>0</v>
      </c>
      <c r="G12" s="1">
        <v>2</v>
      </c>
      <c r="H12" s="1">
        <v>2</v>
      </c>
      <c r="I12" s="1">
        <v>2</v>
      </c>
      <c r="J12" s="1">
        <v>2</v>
      </c>
      <c r="K12" s="1">
        <v>2</v>
      </c>
      <c r="L12" s="28">
        <v>2</v>
      </c>
      <c r="M12" s="37">
        <f>SUM(G12:L12)</f>
        <v>12</v>
      </c>
    </row>
    <row r="13" spans="1:13" ht="30.6" customHeight="1" x14ac:dyDescent="0.3">
      <c r="A13" s="66"/>
      <c r="B13" s="69"/>
      <c r="C13" s="54"/>
      <c r="D13" s="2" t="s">
        <v>1</v>
      </c>
      <c r="E13" s="1" t="s">
        <v>45</v>
      </c>
      <c r="F13" s="1">
        <v>0</v>
      </c>
      <c r="G13" s="1">
        <v>30</v>
      </c>
      <c r="H13" s="1">
        <v>30</v>
      </c>
      <c r="I13" s="1">
        <v>30</v>
      </c>
      <c r="J13" s="1">
        <v>30</v>
      </c>
      <c r="K13" s="1">
        <v>30</v>
      </c>
      <c r="L13" s="28">
        <v>30</v>
      </c>
      <c r="M13" s="37">
        <v>180</v>
      </c>
    </row>
    <row r="14" spans="1:13" ht="33" x14ac:dyDescent="0.3">
      <c r="A14" s="66"/>
      <c r="B14" s="69"/>
      <c r="C14" s="63"/>
      <c r="D14" s="2" t="s">
        <v>14</v>
      </c>
      <c r="E14" s="1" t="s">
        <v>24</v>
      </c>
      <c r="F14" s="1">
        <v>0</v>
      </c>
      <c r="G14" s="1">
        <v>1</v>
      </c>
      <c r="H14" s="1">
        <v>0</v>
      </c>
      <c r="I14" s="1">
        <v>0</v>
      </c>
      <c r="J14" s="1">
        <v>0</v>
      </c>
      <c r="K14" s="1">
        <v>0</v>
      </c>
      <c r="L14" s="28">
        <v>0</v>
      </c>
      <c r="M14" s="37">
        <v>1</v>
      </c>
    </row>
    <row r="15" spans="1:13" ht="123.6" customHeight="1" x14ac:dyDescent="0.3">
      <c r="A15" s="66"/>
      <c r="B15" s="69"/>
      <c r="C15" s="54"/>
      <c r="D15" s="15" t="s">
        <v>64</v>
      </c>
      <c r="E15" s="8" t="s">
        <v>63</v>
      </c>
      <c r="F15" s="8">
        <v>0</v>
      </c>
      <c r="G15" s="8">
        <v>2</v>
      </c>
      <c r="H15" s="8">
        <v>2</v>
      </c>
      <c r="I15" s="8">
        <v>2</v>
      </c>
      <c r="J15" s="8">
        <v>2</v>
      </c>
      <c r="K15" s="8">
        <v>2</v>
      </c>
      <c r="L15" s="32">
        <v>2</v>
      </c>
      <c r="M15" s="42">
        <v>12</v>
      </c>
    </row>
    <row r="16" spans="1:13" ht="145.9" customHeight="1" thickBot="1" x14ac:dyDescent="0.35">
      <c r="A16" s="67"/>
      <c r="B16" s="70"/>
      <c r="C16" s="55"/>
      <c r="D16" s="24" t="s">
        <v>47</v>
      </c>
      <c r="E16" s="5" t="s">
        <v>46</v>
      </c>
      <c r="F16" s="5"/>
      <c r="G16" s="5">
        <v>2</v>
      </c>
      <c r="H16" s="5">
        <v>2</v>
      </c>
      <c r="I16" s="5">
        <v>2</v>
      </c>
      <c r="J16" s="5">
        <v>2</v>
      </c>
      <c r="K16" s="5">
        <v>2</v>
      </c>
      <c r="L16" s="29">
        <v>2</v>
      </c>
      <c r="M16" s="38">
        <v>12</v>
      </c>
    </row>
    <row r="17" spans="1:13" ht="156.75" customHeight="1" x14ac:dyDescent="0.3">
      <c r="A17" s="62" t="s">
        <v>65</v>
      </c>
      <c r="B17" s="60" t="s">
        <v>33</v>
      </c>
      <c r="C17" s="54" t="s">
        <v>8</v>
      </c>
      <c r="D17" s="13" t="s">
        <v>28</v>
      </c>
      <c r="E17" s="6" t="s">
        <v>56</v>
      </c>
      <c r="F17" s="6">
        <v>1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43">
        <v>0</v>
      </c>
      <c r="M17" s="44">
        <v>1</v>
      </c>
    </row>
    <row r="18" spans="1:13" ht="148.5" x14ac:dyDescent="0.3">
      <c r="A18" s="62"/>
      <c r="B18" s="60"/>
      <c r="C18" s="54"/>
      <c r="D18" s="2" t="s">
        <v>9</v>
      </c>
      <c r="E18" s="18" t="s">
        <v>52</v>
      </c>
      <c r="F18" s="18">
        <v>1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28">
        <v>0</v>
      </c>
      <c r="M18" s="37">
        <v>1</v>
      </c>
    </row>
    <row r="19" spans="1:13" ht="78" customHeight="1" x14ac:dyDescent="0.3">
      <c r="A19" s="62"/>
      <c r="B19" s="60"/>
      <c r="C19" s="54"/>
      <c r="D19" s="2" t="s">
        <v>57</v>
      </c>
      <c r="E19" s="1" t="s">
        <v>30</v>
      </c>
      <c r="F19" s="1">
        <v>0</v>
      </c>
      <c r="G19" s="1">
        <v>2</v>
      </c>
      <c r="H19" s="1">
        <v>2</v>
      </c>
      <c r="I19" s="1">
        <v>2</v>
      </c>
      <c r="J19" s="1">
        <v>2</v>
      </c>
      <c r="K19" s="1">
        <v>2</v>
      </c>
      <c r="L19" s="28">
        <v>2</v>
      </c>
      <c r="M19" s="37">
        <v>12</v>
      </c>
    </row>
    <row r="20" spans="1:13" ht="23.45" customHeight="1" x14ac:dyDescent="0.3">
      <c r="A20" s="62"/>
      <c r="B20" s="60"/>
      <c r="C20" s="54"/>
      <c r="D20" s="2" t="s">
        <v>58</v>
      </c>
      <c r="E20" s="1" t="s">
        <v>31</v>
      </c>
      <c r="F20" s="1">
        <v>0</v>
      </c>
      <c r="G20" s="1">
        <v>1</v>
      </c>
      <c r="H20" s="1">
        <v>0</v>
      </c>
      <c r="I20" s="1">
        <v>0</v>
      </c>
      <c r="J20" s="1">
        <v>0</v>
      </c>
      <c r="K20" s="1">
        <v>0</v>
      </c>
      <c r="L20" s="28">
        <v>0</v>
      </c>
      <c r="M20" s="37">
        <v>1</v>
      </c>
    </row>
    <row r="21" spans="1:13" ht="49.5" x14ac:dyDescent="0.3">
      <c r="A21" s="62"/>
      <c r="B21" s="60"/>
      <c r="C21" s="63"/>
      <c r="D21" s="2" t="s">
        <v>59</v>
      </c>
      <c r="E21" s="9" t="s">
        <v>32</v>
      </c>
      <c r="F21" s="9">
        <v>1</v>
      </c>
      <c r="G21" s="1">
        <v>2</v>
      </c>
      <c r="H21" s="1">
        <v>2</v>
      </c>
      <c r="I21" s="1">
        <v>2</v>
      </c>
      <c r="J21" s="1">
        <v>2</v>
      </c>
      <c r="K21" s="1">
        <v>2</v>
      </c>
      <c r="L21" s="28">
        <v>2</v>
      </c>
      <c r="M21" s="37">
        <v>13</v>
      </c>
    </row>
    <row r="22" spans="1:13" ht="66" x14ac:dyDescent="0.3">
      <c r="A22" s="62"/>
      <c r="B22" s="60"/>
      <c r="C22" s="64" t="s">
        <v>29</v>
      </c>
      <c r="D22" s="7" t="s">
        <v>60</v>
      </c>
      <c r="E22" s="1" t="s">
        <v>68</v>
      </c>
      <c r="F22" s="1">
        <v>1</v>
      </c>
      <c r="G22" s="1">
        <v>4</v>
      </c>
      <c r="H22" s="1">
        <v>4</v>
      </c>
      <c r="I22" s="1">
        <v>4</v>
      </c>
      <c r="J22" s="1">
        <v>4</v>
      </c>
      <c r="K22" s="1">
        <v>4</v>
      </c>
      <c r="L22" s="28">
        <v>4</v>
      </c>
      <c r="M22" s="37">
        <f>SUM(F22:L22)</f>
        <v>25</v>
      </c>
    </row>
    <row r="23" spans="1:13" ht="297" x14ac:dyDescent="0.3">
      <c r="A23" s="62"/>
      <c r="B23" s="60"/>
      <c r="C23" s="54"/>
      <c r="D23" s="7" t="s">
        <v>69</v>
      </c>
      <c r="E23" s="1" t="s">
        <v>61</v>
      </c>
      <c r="F23" s="8">
        <v>1</v>
      </c>
      <c r="G23" s="17">
        <v>2</v>
      </c>
      <c r="H23" s="17">
        <v>1</v>
      </c>
      <c r="I23" s="17">
        <v>1</v>
      </c>
      <c r="J23" s="17">
        <v>1</v>
      </c>
      <c r="K23" s="17">
        <v>1</v>
      </c>
      <c r="L23" s="33">
        <v>1</v>
      </c>
      <c r="M23" s="41">
        <v>8</v>
      </c>
    </row>
    <row r="24" spans="1:13" ht="33" x14ac:dyDescent="0.3">
      <c r="A24" s="62"/>
      <c r="B24" s="60"/>
      <c r="C24" s="54"/>
      <c r="D24" s="7" t="s">
        <v>66</v>
      </c>
      <c r="E24" s="8" t="s">
        <v>38</v>
      </c>
      <c r="F24" s="8">
        <v>0</v>
      </c>
      <c r="G24" s="8">
        <v>5</v>
      </c>
      <c r="H24" s="8">
        <v>5</v>
      </c>
      <c r="I24" s="8">
        <v>5</v>
      </c>
      <c r="J24" s="8">
        <v>5</v>
      </c>
      <c r="K24" s="8">
        <v>5</v>
      </c>
      <c r="L24" s="32">
        <v>5</v>
      </c>
      <c r="M24" s="42">
        <v>30</v>
      </c>
    </row>
    <row r="25" spans="1:13" ht="32.450000000000003" customHeight="1" thickBot="1" x14ac:dyDescent="0.35">
      <c r="A25" s="62"/>
      <c r="B25" s="60"/>
      <c r="C25" s="54"/>
      <c r="D25" s="7" t="s">
        <v>39</v>
      </c>
      <c r="E25" s="8" t="s">
        <v>45</v>
      </c>
      <c r="F25" s="8">
        <v>0</v>
      </c>
      <c r="G25" s="8">
        <v>24</v>
      </c>
      <c r="H25" s="8">
        <v>24</v>
      </c>
      <c r="I25" s="8">
        <v>24</v>
      </c>
      <c r="J25" s="8">
        <v>24</v>
      </c>
      <c r="K25" s="8">
        <v>24</v>
      </c>
      <c r="L25" s="32">
        <v>24</v>
      </c>
      <c r="M25" s="42">
        <f t="shared" ref="M25" si="0">SUM(G25:L25)</f>
        <v>144</v>
      </c>
    </row>
    <row r="26" spans="1:13" ht="21.6" customHeight="1" x14ac:dyDescent="0.3">
      <c r="A26" s="56" t="s">
        <v>34</v>
      </c>
      <c r="B26" s="59" t="s">
        <v>7</v>
      </c>
      <c r="C26" s="53" t="s">
        <v>16</v>
      </c>
      <c r="D26" s="45" t="s">
        <v>17</v>
      </c>
      <c r="E26" s="3" t="s">
        <v>36</v>
      </c>
      <c r="F26" s="3">
        <v>5</v>
      </c>
      <c r="G26" s="3">
        <v>20</v>
      </c>
      <c r="H26" s="3">
        <v>20</v>
      </c>
      <c r="I26" s="3">
        <v>20</v>
      </c>
      <c r="J26" s="3">
        <v>20</v>
      </c>
      <c r="K26" s="3">
        <v>20</v>
      </c>
      <c r="L26" s="30">
        <v>20</v>
      </c>
      <c r="M26" s="39">
        <f>SUM(F26:L26)</f>
        <v>125</v>
      </c>
    </row>
    <row r="27" spans="1:13" ht="39" customHeight="1" x14ac:dyDescent="0.3">
      <c r="A27" s="57"/>
      <c r="B27" s="60"/>
      <c r="C27" s="54"/>
      <c r="D27" s="46"/>
      <c r="E27" s="1" t="s">
        <v>48</v>
      </c>
      <c r="F27" s="1">
        <v>1</v>
      </c>
      <c r="G27" s="1">
        <v>2</v>
      </c>
      <c r="H27" s="1">
        <v>2</v>
      </c>
      <c r="I27" s="1">
        <v>2</v>
      </c>
      <c r="J27" s="1">
        <v>2</v>
      </c>
      <c r="K27" s="1">
        <v>2</v>
      </c>
      <c r="L27" s="28">
        <v>2</v>
      </c>
      <c r="M27" s="37">
        <f>SUM(F27:L27)</f>
        <v>13</v>
      </c>
    </row>
    <row r="28" spans="1:13" ht="21.6" customHeight="1" thickBot="1" x14ac:dyDescent="0.35">
      <c r="A28" s="57"/>
      <c r="B28" s="60"/>
      <c r="C28" s="54"/>
      <c r="D28" s="46" t="s">
        <v>18</v>
      </c>
      <c r="E28" s="1" t="s">
        <v>36</v>
      </c>
      <c r="F28" s="1">
        <v>0</v>
      </c>
      <c r="G28" s="1">
        <v>20</v>
      </c>
      <c r="H28" s="1">
        <v>20</v>
      </c>
      <c r="I28" s="1">
        <v>20</v>
      </c>
      <c r="J28" s="1">
        <v>20</v>
      </c>
      <c r="K28" s="1">
        <v>20</v>
      </c>
      <c r="L28" s="28">
        <v>20</v>
      </c>
      <c r="M28" s="38">
        <f t="shared" ref="M28:M30" si="1">SUM(F28:L28)</f>
        <v>120</v>
      </c>
    </row>
    <row r="29" spans="1:13" ht="17.25" thickBot="1" x14ac:dyDescent="0.35">
      <c r="A29" s="57"/>
      <c r="B29" s="60"/>
      <c r="C29" s="54"/>
      <c r="D29" s="46"/>
      <c r="E29" s="1" t="s">
        <v>49</v>
      </c>
      <c r="F29" s="1">
        <v>0</v>
      </c>
      <c r="G29" s="1">
        <v>1</v>
      </c>
      <c r="H29" s="1">
        <v>1</v>
      </c>
      <c r="I29" s="1">
        <v>1</v>
      </c>
      <c r="J29" s="1">
        <v>1</v>
      </c>
      <c r="K29" s="1">
        <v>1</v>
      </c>
      <c r="L29" s="28">
        <v>1</v>
      </c>
      <c r="M29" s="38">
        <f t="shared" si="1"/>
        <v>6</v>
      </c>
    </row>
    <row r="30" spans="1:13" ht="17.25" thickBot="1" x14ac:dyDescent="0.35">
      <c r="A30" s="57"/>
      <c r="B30" s="60"/>
      <c r="C30" s="54"/>
      <c r="D30" s="2" t="s">
        <v>35</v>
      </c>
      <c r="E30" s="1" t="s">
        <v>22</v>
      </c>
      <c r="F30" s="1">
        <v>0</v>
      </c>
      <c r="G30" s="1">
        <v>1</v>
      </c>
      <c r="H30" s="1">
        <v>1</v>
      </c>
      <c r="I30" s="1">
        <v>1</v>
      </c>
      <c r="J30" s="1">
        <v>1</v>
      </c>
      <c r="K30" s="1">
        <v>1</v>
      </c>
      <c r="L30" s="28">
        <v>1</v>
      </c>
      <c r="M30" s="38">
        <f t="shared" si="1"/>
        <v>6</v>
      </c>
    </row>
    <row r="31" spans="1:13" ht="33.75" thickBot="1" x14ac:dyDescent="0.35">
      <c r="A31" s="58"/>
      <c r="B31" s="61"/>
      <c r="C31" s="55"/>
      <c r="D31" s="24" t="s">
        <v>19</v>
      </c>
      <c r="E31" s="5" t="s">
        <v>50</v>
      </c>
      <c r="F31" s="5">
        <v>5</v>
      </c>
      <c r="G31" s="5">
        <v>10</v>
      </c>
      <c r="H31" s="5">
        <v>10</v>
      </c>
      <c r="I31" s="5">
        <v>10</v>
      </c>
      <c r="J31" s="5">
        <v>10</v>
      </c>
      <c r="K31" s="5">
        <v>10</v>
      </c>
      <c r="L31" s="29">
        <v>10</v>
      </c>
      <c r="M31" s="38">
        <f>SUM(F31:L31)</f>
        <v>65</v>
      </c>
    </row>
  </sheetData>
  <mergeCells count="16">
    <mergeCell ref="A2:A9"/>
    <mergeCell ref="B2:B9"/>
    <mergeCell ref="C2:C9"/>
    <mergeCell ref="A10:A16"/>
    <mergeCell ref="B10:B16"/>
    <mergeCell ref="C10:C14"/>
    <mergeCell ref="C15:C16"/>
    <mergeCell ref="D26:D27"/>
    <mergeCell ref="D28:D29"/>
    <mergeCell ref="A17:A25"/>
    <mergeCell ref="B17:B25"/>
    <mergeCell ref="C17:C21"/>
    <mergeCell ref="C22:C25"/>
    <mergeCell ref="A26:A31"/>
    <mergeCell ref="B26:B31"/>
    <mergeCell ref="C26:C31"/>
  </mergeCells>
  <pageMargins left="0.25" right="0.25" top="0.75" bottom="0.75" header="0.3" footer="0.3"/>
  <pageSetup paperSize="9" scale="72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65A71-65D5-445C-B5C1-26BABB00467C}">
  <sheetPr>
    <pageSetUpPr fitToPage="1"/>
  </sheetPr>
  <dimension ref="A1:G32"/>
  <sheetViews>
    <sheetView tabSelected="1" topLeftCell="A31" workbookViewId="0">
      <selection sqref="A1:G32"/>
    </sheetView>
  </sheetViews>
  <sheetFormatPr defaultColWidth="9.140625" defaultRowHeight="16.5" x14ac:dyDescent="0.3"/>
  <cols>
    <col min="1" max="1" width="13.28515625" style="10" customWidth="1"/>
    <col min="2" max="2" width="37.28515625" style="11" customWidth="1"/>
    <col min="3" max="3" width="23.28515625" style="10" customWidth="1"/>
    <col min="4" max="4" width="27.5703125" style="10" customWidth="1"/>
    <col min="5" max="5" width="21.140625" style="12" customWidth="1"/>
    <col min="6" max="16384" width="9.140625" style="10"/>
  </cols>
  <sheetData>
    <row r="1" spans="1:7" ht="75" customHeight="1" thickBot="1" x14ac:dyDescent="0.35">
      <c r="A1" s="71" t="s">
        <v>71</v>
      </c>
      <c r="B1" s="71"/>
      <c r="C1" s="71"/>
      <c r="D1" s="71"/>
      <c r="E1" s="71"/>
      <c r="F1" s="71"/>
      <c r="G1" s="71"/>
    </row>
    <row r="2" spans="1:7" ht="68.25" customHeight="1" thickBot="1" x14ac:dyDescent="0.35">
      <c r="A2" s="19" t="s">
        <v>2</v>
      </c>
      <c r="B2" s="20" t="s">
        <v>3</v>
      </c>
      <c r="C2" s="21" t="s">
        <v>4</v>
      </c>
      <c r="D2" s="21" t="s">
        <v>0</v>
      </c>
      <c r="E2" s="21" t="s">
        <v>5</v>
      </c>
      <c r="F2" s="22">
        <v>2024</v>
      </c>
      <c r="G2" s="34" t="s">
        <v>6</v>
      </c>
    </row>
    <row r="3" spans="1:7" ht="148.5" x14ac:dyDescent="0.3">
      <c r="A3" s="47" t="s">
        <v>37</v>
      </c>
      <c r="B3" s="50" t="s">
        <v>40</v>
      </c>
      <c r="C3" s="53" t="s">
        <v>26</v>
      </c>
      <c r="D3" s="14" t="s">
        <v>20</v>
      </c>
      <c r="E3" s="3" t="s">
        <v>56</v>
      </c>
      <c r="F3" s="23">
        <v>0</v>
      </c>
      <c r="G3" s="35">
        <v>1</v>
      </c>
    </row>
    <row r="4" spans="1:7" ht="163.5" customHeight="1" x14ac:dyDescent="0.3">
      <c r="A4" s="48"/>
      <c r="B4" s="51"/>
      <c r="C4" s="54"/>
      <c r="D4" s="7" t="s">
        <v>9</v>
      </c>
      <c r="E4" s="18" t="s">
        <v>52</v>
      </c>
      <c r="F4" s="16">
        <v>0</v>
      </c>
      <c r="G4" s="36">
        <v>1</v>
      </c>
    </row>
    <row r="5" spans="1:7" ht="137.44999999999999" customHeight="1" x14ac:dyDescent="0.3">
      <c r="A5" s="48"/>
      <c r="B5" s="51"/>
      <c r="C5" s="54"/>
      <c r="D5" s="7" t="s">
        <v>54</v>
      </c>
      <c r="E5" s="1" t="s">
        <v>70</v>
      </c>
      <c r="F5" s="1">
        <v>1</v>
      </c>
      <c r="G5" s="37">
        <f>SUM(F5:F5)</f>
        <v>1</v>
      </c>
    </row>
    <row r="6" spans="1:7" ht="33" x14ac:dyDescent="0.3">
      <c r="A6" s="48"/>
      <c r="B6" s="51"/>
      <c r="C6" s="54"/>
      <c r="D6" s="2" t="s">
        <v>15</v>
      </c>
      <c r="E6" s="1" t="s">
        <v>42</v>
      </c>
      <c r="F6" s="1">
        <v>1</v>
      </c>
      <c r="G6" s="37">
        <v>6</v>
      </c>
    </row>
    <row r="7" spans="1:7" ht="46.9" customHeight="1" x14ac:dyDescent="0.3">
      <c r="A7" s="48"/>
      <c r="B7" s="51"/>
      <c r="C7" s="54"/>
      <c r="D7" s="7" t="s">
        <v>41</v>
      </c>
      <c r="E7" s="1" t="s">
        <v>30</v>
      </c>
      <c r="F7" s="1">
        <v>2</v>
      </c>
      <c r="G7" s="37">
        <v>13</v>
      </c>
    </row>
    <row r="8" spans="1:7" ht="99" x14ac:dyDescent="0.3">
      <c r="A8" s="48"/>
      <c r="B8" s="51"/>
      <c r="C8" s="54"/>
      <c r="D8" s="7" t="s">
        <v>10</v>
      </c>
      <c r="E8" s="1" t="s">
        <v>55</v>
      </c>
      <c r="F8" s="1">
        <v>4</v>
      </c>
      <c r="G8" s="37">
        <f>SUM(F8:F8)</f>
        <v>4</v>
      </c>
    </row>
    <row r="9" spans="1:7" ht="49.5" x14ac:dyDescent="0.3">
      <c r="A9" s="48"/>
      <c r="B9" s="51"/>
      <c r="C9" s="54"/>
      <c r="D9" s="2" t="s">
        <v>23</v>
      </c>
      <c r="E9" s="1" t="s">
        <v>11</v>
      </c>
      <c r="F9" s="1">
        <v>1</v>
      </c>
      <c r="G9" s="37">
        <f>SUM(F9:F9)</f>
        <v>1</v>
      </c>
    </row>
    <row r="10" spans="1:7" ht="17.25" thickBot="1" x14ac:dyDescent="0.35">
      <c r="A10" s="49"/>
      <c r="B10" s="52"/>
      <c r="C10" s="55"/>
      <c r="D10" s="24" t="s">
        <v>12</v>
      </c>
      <c r="E10" s="5" t="s">
        <v>43</v>
      </c>
      <c r="F10" s="5">
        <v>0</v>
      </c>
      <c r="G10" s="38">
        <f>SUM(F10:F10)</f>
        <v>0</v>
      </c>
    </row>
    <row r="11" spans="1:7" ht="141" customHeight="1" x14ac:dyDescent="0.3">
      <c r="A11" s="65" t="s">
        <v>27</v>
      </c>
      <c r="B11" s="68" t="s">
        <v>44</v>
      </c>
      <c r="C11" s="53" t="s">
        <v>25</v>
      </c>
      <c r="D11" s="4" t="s">
        <v>20</v>
      </c>
      <c r="E11" s="3" t="s">
        <v>56</v>
      </c>
      <c r="F11" s="3">
        <v>0</v>
      </c>
      <c r="G11" s="39">
        <v>1</v>
      </c>
    </row>
    <row r="12" spans="1:7" ht="148.5" x14ac:dyDescent="0.3">
      <c r="A12" s="66"/>
      <c r="B12" s="69"/>
      <c r="C12" s="54"/>
      <c r="D12" s="7" t="s">
        <v>9</v>
      </c>
      <c r="E12" s="18" t="s">
        <v>52</v>
      </c>
      <c r="F12" s="9">
        <v>0</v>
      </c>
      <c r="G12" s="40">
        <v>1</v>
      </c>
    </row>
    <row r="13" spans="1:7" ht="25.15" customHeight="1" x14ac:dyDescent="0.3">
      <c r="A13" s="66"/>
      <c r="B13" s="69"/>
      <c r="C13" s="54"/>
      <c r="D13" s="2" t="s">
        <v>13</v>
      </c>
      <c r="E13" s="1" t="s">
        <v>22</v>
      </c>
      <c r="F13" s="1">
        <v>2</v>
      </c>
      <c r="G13" s="37">
        <f>SUM(F13:F13)</f>
        <v>2</v>
      </c>
    </row>
    <row r="14" spans="1:7" ht="30.6" customHeight="1" x14ac:dyDescent="0.3">
      <c r="A14" s="66"/>
      <c r="B14" s="69"/>
      <c r="C14" s="54"/>
      <c r="D14" s="2" t="s">
        <v>1</v>
      </c>
      <c r="E14" s="1" t="s">
        <v>45</v>
      </c>
      <c r="F14" s="1">
        <v>30</v>
      </c>
      <c r="G14" s="37">
        <v>180</v>
      </c>
    </row>
    <row r="15" spans="1:7" ht="33" x14ac:dyDescent="0.3">
      <c r="A15" s="66"/>
      <c r="B15" s="69"/>
      <c r="C15" s="63"/>
      <c r="D15" s="2" t="s">
        <v>14</v>
      </c>
      <c r="E15" s="1" t="s">
        <v>24</v>
      </c>
      <c r="F15" s="1">
        <v>1</v>
      </c>
      <c r="G15" s="37">
        <v>1</v>
      </c>
    </row>
    <row r="16" spans="1:7" ht="123.6" customHeight="1" x14ac:dyDescent="0.3">
      <c r="A16" s="66"/>
      <c r="B16" s="69"/>
      <c r="C16" s="54"/>
      <c r="D16" s="15" t="s">
        <v>64</v>
      </c>
      <c r="E16" s="8" t="s">
        <v>63</v>
      </c>
      <c r="F16" s="8">
        <v>2</v>
      </c>
      <c r="G16" s="42">
        <v>12</v>
      </c>
    </row>
    <row r="17" spans="1:7" ht="145.9" customHeight="1" thickBot="1" x14ac:dyDescent="0.35">
      <c r="A17" s="67"/>
      <c r="B17" s="70"/>
      <c r="C17" s="55"/>
      <c r="D17" s="24" t="s">
        <v>47</v>
      </c>
      <c r="E17" s="5" t="s">
        <v>46</v>
      </c>
      <c r="F17" s="5">
        <v>2</v>
      </c>
      <c r="G17" s="38">
        <v>12</v>
      </c>
    </row>
    <row r="18" spans="1:7" ht="156.75" customHeight="1" x14ac:dyDescent="0.3">
      <c r="A18" s="62" t="s">
        <v>65</v>
      </c>
      <c r="B18" s="60" t="s">
        <v>33</v>
      </c>
      <c r="C18" s="54" t="s">
        <v>8</v>
      </c>
      <c r="D18" s="13" t="s">
        <v>28</v>
      </c>
      <c r="E18" s="6" t="s">
        <v>56</v>
      </c>
      <c r="F18" s="6">
        <v>0</v>
      </c>
      <c r="G18" s="44">
        <v>1</v>
      </c>
    </row>
    <row r="19" spans="1:7" ht="148.5" x14ac:dyDescent="0.3">
      <c r="A19" s="62"/>
      <c r="B19" s="60"/>
      <c r="C19" s="54"/>
      <c r="D19" s="2" t="s">
        <v>9</v>
      </c>
      <c r="E19" s="18" t="s">
        <v>52</v>
      </c>
      <c r="F19" s="1">
        <v>0</v>
      </c>
      <c r="G19" s="37">
        <v>1</v>
      </c>
    </row>
    <row r="20" spans="1:7" ht="78" customHeight="1" x14ac:dyDescent="0.3">
      <c r="A20" s="62"/>
      <c r="B20" s="60"/>
      <c r="C20" s="54"/>
      <c r="D20" s="2" t="s">
        <v>57</v>
      </c>
      <c r="E20" s="1" t="s">
        <v>30</v>
      </c>
      <c r="F20" s="1">
        <v>2</v>
      </c>
      <c r="G20" s="37">
        <v>12</v>
      </c>
    </row>
    <row r="21" spans="1:7" ht="23.45" customHeight="1" x14ac:dyDescent="0.3">
      <c r="A21" s="62"/>
      <c r="B21" s="60"/>
      <c r="C21" s="54"/>
      <c r="D21" s="2" t="s">
        <v>58</v>
      </c>
      <c r="E21" s="1" t="s">
        <v>31</v>
      </c>
      <c r="F21" s="1">
        <v>1</v>
      </c>
      <c r="G21" s="37">
        <v>1</v>
      </c>
    </row>
    <row r="22" spans="1:7" ht="49.5" x14ac:dyDescent="0.3">
      <c r="A22" s="62"/>
      <c r="B22" s="60"/>
      <c r="C22" s="63"/>
      <c r="D22" s="2" t="s">
        <v>59</v>
      </c>
      <c r="E22" s="9" t="s">
        <v>32</v>
      </c>
      <c r="F22" s="1">
        <v>2</v>
      </c>
      <c r="G22" s="37">
        <v>13</v>
      </c>
    </row>
    <row r="23" spans="1:7" ht="66" x14ac:dyDescent="0.3">
      <c r="A23" s="62"/>
      <c r="B23" s="60"/>
      <c r="C23" s="64" t="s">
        <v>29</v>
      </c>
      <c r="D23" s="7" t="s">
        <v>60</v>
      </c>
      <c r="E23" s="1" t="s">
        <v>68</v>
      </c>
      <c r="F23" s="1">
        <v>4</v>
      </c>
      <c r="G23" s="37">
        <f>SUM(F23:F23)</f>
        <v>4</v>
      </c>
    </row>
    <row r="24" spans="1:7" ht="297" x14ac:dyDescent="0.3">
      <c r="A24" s="62"/>
      <c r="B24" s="60"/>
      <c r="C24" s="54"/>
      <c r="D24" s="7" t="s">
        <v>69</v>
      </c>
      <c r="E24" s="1" t="s">
        <v>61</v>
      </c>
      <c r="F24" s="17">
        <v>2</v>
      </c>
      <c r="G24" s="41">
        <v>8</v>
      </c>
    </row>
    <row r="25" spans="1:7" ht="33" x14ac:dyDescent="0.3">
      <c r="A25" s="62"/>
      <c r="B25" s="60"/>
      <c r="C25" s="54"/>
      <c r="D25" s="7" t="s">
        <v>66</v>
      </c>
      <c r="E25" s="8" t="s">
        <v>38</v>
      </c>
      <c r="F25" s="8">
        <v>5</v>
      </c>
      <c r="G25" s="42">
        <v>30</v>
      </c>
    </row>
    <row r="26" spans="1:7" ht="32.450000000000003" customHeight="1" thickBot="1" x14ac:dyDescent="0.35">
      <c r="A26" s="62"/>
      <c r="B26" s="60"/>
      <c r="C26" s="54"/>
      <c r="D26" s="7" t="s">
        <v>39</v>
      </c>
      <c r="E26" s="8" t="s">
        <v>45</v>
      </c>
      <c r="F26" s="8">
        <v>24</v>
      </c>
      <c r="G26" s="42">
        <f>SUM(F26:F26)</f>
        <v>24</v>
      </c>
    </row>
    <row r="27" spans="1:7" ht="21.6" customHeight="1" x14ac:dyDescent="0.3">
      <c r="A27" s="56" t="s">
        <v>34</v>
      </c>
      <c r="B27" s="59" t="s">
        <v>7</v>
      </c>
      <c r="C27" s="53" t="s">
        <v>16</v>
      </c>
      <c r="D27" s="45" t="s">
        <v>17</v>
      </c>
      <c r="E27" s="3" t="s">
        <v>36</v>
      </c>
      <c r="F27" s="3">
        <v>20</v>
      </c>
      <c r="G27" s="39">
        <f>SUM(F27:F27)</f>
        <v>20</v>
      </c>
    </row>
    <row r="28" spans="1:7" ht="39" customHeight="1" x14ac:dyDescent="0.3">
      <c r="A28" s="57"/>
      <c r="B28" s="60"/>
      <c r="C28" s="54"/>
      <c r="D28" s="46"/>
      <c r="E28" s="1" t="s">
        <v>48</v>
      </c>
      <c r="F28" s="1">
        <v>2</v>
      </c>
      <c r="G28" s="37">
        <f>SUM(F28:F28)</f>
        <v>2</v>
      </c>
    </row>
    <row r="29" spans="1:7" ht="21.6" customHeight="1" thickBot="1" x14ac:dyDescent="0.35">
      <c r="A29" s="57"/>
      <c r="B29" s="60"/>
      <c r="C29" s="54"/>
      <c r="D29" s="46" t="s">
        <v>18</v>
      </c>
      <c r="E29" s="1" t="s">
        <v>36</v>
      </c>
      <c r="F29" s="1">
        <v>20</v>
      </c>
      <c r="G29" s="38">
        <f>SUM(F29:F29)</f>
        <v>20</v>
      </c>
    </row>
    <row r="30" spans="1:7" ht="17.25" thickBot="1" x14ac:dyDescent="0.35">
      <c r="A30" s="57"/>
      <c r="B30" s="60"/>
      <c r="C30" s="54"/>
      <c r="D30" s="46"/>
      <c r="E30" s="1" t="s">
        <v>49</v>
      </c>
      <c r="F30" s="1">
        <v>1</v>
      </c>
      <c r="G30" s="38">
        <f>SUM(F30:F30)</f>
        <v>1</v>
      </c>
    </row>
    <row r="31" spans="1:7" ht="17.25" thickBot="1" x14ac:dyDescent="0.35">
      <c r="A31" s="57"/>
      <c r="B31" s="60"/>
      <c r="C31" s="54"/>
      <c r="D31" s="2" t="s">
        <v>35</v>
      </c>
      <c r="E31" s="1" t="s">
        <v>22</v>
      </c>
      <c r="F31" s="1">
        <v>1</v>
      </c>
      <c r="G31" s="38">
        <f>SUM(F31:F31)</f>
        <v>1</v>
      </c>
    </row>
    <row r="32" spans="1:7" ht="33.75" thickBot="1" x14ac:dyDescent="0.35">
      <c r="A32" s="58"/>
      <c r="B32" s="61"/>
      <c r="C32" s="55"/>
      <c r="D32" s="24" t="s">
        <v>19</v>
      </c>
      <c r="E32" s="5" t="s">
        <v>50</v>
      </c>
      <c r="F32" s="5">
        <v>10</v>
      </c>
      <c r="G32" s="38">
        <f>SUM(F32:F32)</f>
        <v>10</v>
      </c>
    </row>
  </sheetData>
  <mergeCells count="17">
    <mergeCell ref="D27:D28"/>
    <mergeCell ref="D29:D30"/>
    <mergeCell ref="A1:G1"/>
    <mergeCell ref="A18:A26"/>
    <mergeCell ref="B18:B26"/>
    <mergeCell ref="C18:C22"/>
    <mergeCell ref="C23:C26"/>
    <mergeCell ref="A27:A32"/>
    <mergeCell ref="B27:B32"/>
    <mergeCell ref="C27:C32"/>
    <mergeCell ref="A3:A10"/>
    <mergeCell ref="B3:B10"/>
    <mergeCell ref="C3:C10"/>
    <mergeCell ref="A11:A17"/>
    <mergeCell ref="B11:B17"/>
    <mergeCell ref="C11:C15"/>
    <mergeCell ref="C16:C17"/>
  </mergeCells>
  <pageMargins left="0.7" right="0.7" top="0.75" bottom="0.75" header="0.3" footer="0.3"/>
  <pageSetup paperSize="9" scale="62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PK LSR 2023 2</vt:lpstr>
      <vt:lpstr>PK LSR 2024_16.02</vt:lpstr>
      <vt:lpstr>PK LSr na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Dla Miasta Torunia</cp:lastModifiedBy>
  <cp:lastPrinted>2024-02-19T11:21:06Z</cp:lastPrinted>
  <dcterms:created xsi:type="dcterms:W3CDTF">2015-06-05T18:19:34Z</dcterms:created>
  <dcterms:modified xsi:type="dcterms:W3CDTF">2024-02-19T11:21:29Z</dcterms:modified>
</cp:coreProperties>
</file>